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<sst xmlns="http://schemas.openxmlformats.org/spreadsheetml/2006/main" count="33" uniqueCount="33">
  <si>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</si>
  <si>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</si>
  <si>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</si>
  <si>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</si>
  <si>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</si>
  <si>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</si>
  <si>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</si>
  <si>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</si>
  <si>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</si>
  <si>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</si>
  <si>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</si>
  <si>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</si>
  <si>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</si>
  <si>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</si>
  <si>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</si>
  <si>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</si>
  <si>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</si>
  <si>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</si>
  <si>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</si>
  <si>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TRIM.III 2022</t>
  </si>
  <si>
    <t>OCTOMBRI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</si>
  <si>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</si>
  <si>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</si>
  <si>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</si>
  <si>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</si>
  <si>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</si>
  <si>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</si>
  <si>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</si>
  <si>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</si>
  <si>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</si>
  <si>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</si>
  <si>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</si>
  <si>
    <t>SEPTEMBRIE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</si>
</sst>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T23" sqref="T23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24</v>
      </c>
      <c r="F8" s="26" t="s">
        <v>25</v>
      </c>
      <c r="G8" s="26" t="s">
        <v>26</v>
      </c>
      <c r="H8" s="27" t="s">
        <v>15</v>
      </c>
      <c r="I8" s="26" t="s">
        <v>27</v>
      </c>
      <c r="J8" s="26" t="s">
        <v>28</v>
      </c>
      <c r="K8" s="26" t="s">
        <v>29</v>
      </c>
      <c r="L8" s="27" t="s">
        <v>18</v>
      </c>
      <c r="M8" s="27" t="s">
        <v>30</v>
      </c>
      <c r="N8" s="28" t="s">
        <v>31</v>
      </c>
      <c r="O8" s="27" t="s">
        <v>32</v>
      </c>
      <c r="P8" s="27" t="s">
        <v>19</v>
      </c>
      <c r="Q8" s="27" t="s">
        <v>20</v>
      </c>
      <c r="R8" s="27" t="s">
        <v>21</v>
      </c>
      <c r="S8" s="27" t="s">
        <v>22</v>
      </c>
      <c r="T8" s="27" t="s">
        <v>23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7645.000000000001</v>
      </c>
      <c r="P9" s="30">
        <f>M9+N9+O9</f>
        <v>28210</v>
      </c>
      <c r="Q9" s="30">
        <v>12035.199</v>
      </c>
      <c r="R9" s="30">
        <v>7325.751</v>
      </c>
      <c r="S9" s="30">
        <v>8419.89</v>
      </c>
      <c r="T9" s="30">
        <f>Q9+R9+S9</f>
        <v>27780.84</v>
      </c>
      <c r="U9" s="30">
        <f>H9+L9+P9+T9</f>
        <v>110050.84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36673.75</v>
      </c>
      <c r="P10" s="30">
        <f>M10+N10+O10</f>
        <v>122922.5</v>
      </c>
      <c r="Q10" s="30">
        <v>47625.11</v>
      </c>
      <c r="R10" s="30">
        <v>34411.93</v>
      </c>
      <c r="S10" s="30">
        <v>34411.95</v>
      </c>
      <c r="T10" s="30">
        <f>Q10+R10+S10</f>
        <v>116448.99</v>
      </c>
      <c r="U10" s="30">
        <f>H10+L10+P10+T10</f>
        <v>474721.49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1679.9999999999982</v>
      </c>
      <c r="P11" s="30">
        <f>M11+N11+O11</f>
        <v>3889.999999999998</v>
      </c>
      <c r="Q11" s="30">
        <v>6521.2</v>
      </c>
      <c r="R11" s="30">
        <v>6521.21</v>
      </c>
      <c r="S11" s="30">
        <v>6521.15</v>
      </c>
      <c r="T11" s="30">
        <f>Q11+R11+S11</f>
        <v>19563.559999999998</v>
      </c>
      <c r="U11" s="30">
        <f>H11+L11+P11+T11</f>
        <v>29798.559999999998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8510</v>
      </c>
      <c r="P12" s="30">
        <f>M12+N12+O12</f>
        <v>25215</v>
      </c>
      <c r="Q12" s="30">
        <v>10673.41</v>
      </c>
      <c r="R12" s="30">
        <v>8419.86</v>
      </c>
      <c r="S12" s="30">
        <v>8419.89</v>
      </c>
      <c r="T12" s="30">
        <f>Q12+R12+S12</f>
        <v>27513.16</v>
      </c>
      <c r="U12" s="30">
        <f>H12+L12+P12+T12</f>
        <v>94010.66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54508.75</v>
      </c>
      <c r="P13" s="14">
        <f>M13+N13+O13</f>
        <v>180237.5</v>
      </c>
      <c r="Q13" s="14">
        <f>SUM(Q9:Q12)</f>
        <v>76854.91900000001</v>
      </c>
      <c r="R13" s="14">
        <f>SUM(R9:R12)</f>
        <v>56678.751</v>
      </c>
      <c r="S13" s="14">
        <f>SUM(S9:S12)</f>
        <v>57772.88</v>
      </c>
      <c r="T13" s="14">
        <f>SUM(T9:T12)</f>
        <v>191306.55000000002</v>
      </c>
      <c r="U13" s="14">
        <f>SUM(U9:U12)</f>
        <v>708581.5499999999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2022-12-20T09:20:01Z</dcterms:modified>
  <cp:category/>
  <cp:version/>
  <cp:contentType/>
  <cp:contentStatus/>
</cp:coreProperties>
</file>